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xr:revisionPtr revIDLastSave="0" documentId="13_ncr:1_{BA94DA9F-A7C1-469D-84D0-1510A4AE302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总评成绩" sheetId="4" r:id="rId1"/>
  </sheets>
  <calcPr calcId="191029" calcOnSave="0" concurrentCalc="0"/>
</workbook>
</file>

<file path=xl/calcChain.xml><?xml version="1.0" encoding="utf-8"?>
<calcChain xmlns="http://schemas.openxmlformats.org/spreadsheetml/2006/main">
  <c r="J69" i="4" l="1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</calcChain>
</file>

<file path=xl/sharedStrings.xml><?xml version="1.0" encoding="utf-8"?>
<sst xmlns="http://schemas.openxmlformats.org/spreadsheetml/2006/main" count="487" uniqueCount="199">
  <si>
    <t>学号</t>
  </si>
  <si>
    <t>姓名</t>
  </si>
  <si>
    <t>性别</t>
  </si>
  <si>
    <t>原学院</t>
  </si>
  <si>
    <t>原专业</t>
  </si>
  <si>
    <t>20220101170</t>
  </si>
  <si>
    <t>赵怡琳</t>
  </si>
  <si>
    <t>女</t>
  </si>
  <si>
    <t>文学院</t>
  </si>
  <si>
    <t>中国语言文学类</t>
  </si>
  <si>
    <t>法学</t>
  </si>
  <si>
    <t>20220101171</t>
  </si>
  <si>
    <t>任姝羽</t>
  </si>
  <si>
    <t>20220201004</t>
  </si>
  <si>
    <t>张楠</t>
  </si>
  <si>
    <t>历史学院</t>
  </si>
  <si>
    <t>历史学类</t>
  </si>
  <si>
    <t>20220201038</t>
  </si>
  <si>
    <t>张佳硕</t>
  </si>
  <si>
    <t>20220201045</t>
  </si>
  <si>
    <t>贾博艺</t>
  </si>
  <si>
    <t>20220201048</t>
  </si>
  <si>
    <t>刘桐瑀</t>
  </si>
  <si>
    <t>男</t>
  </si>
  <si>
    <t>20220201063</t>
  </si>
  <si>
    <t>王彤暄</t>
  </si>
  <si>
    <t>20220201076</t>
  </si>
  <si>
    <t>徐凡喻</t>
  </si>
  <si>
    <t>20220201079</t>
  </si>
  <si>
    <t>姚佳欣</t>
  </si>
  <si>
    <t>20220201085</t>
  </si>
  <si>
    <t>王雪冰</t>
  </si>
  <si>
    <t>20220201092</t>
  </si>
  <si>
    <t>苏仕达</t>
  </si>
  <si>
    <t>20220201106</t>
  </si>
  <si>
    <t>刘洋溢</t>
  </si>
  <si>
    <t>20220201108</t>
  </si>
  <si>
    <t>刘小清</t>
  </si>
  <si>
    <t>20220201119</t>
  </si>
  <si>
    <t>杨思怡</t>
  </si>
  <si>
    <t>20220401008</t>
  </si>
  <si>
    <t>刘稚尧</t>
  </si>
  <si>
    <t>经济学院</t>
  </si>
  <si>
    <t>经济学</t>
  </si>
  <si>
    <t>20220401055</t>
  </si>
  <si>
    <t>方宇航</t>
  </si>
  <si>
    <t>20220403009</t>
  </si>
  <si>
    <t>郝博炎</t>
  </si>
  <si>
    <t>国际经济与贸易</t>
  </si>
  <si>
    <t>20220403023</t>
  </si>
  <si>
    <t>张悦然</t>
  </si>
  <si>
    <t>20220403051</t>
  </si>
  <si>
    <t>陈艺匀</t>
  </si>
  <si>
    <t>20220403079</t>
  </si>
  <si>
    <t>俞雯婕</t>
  </si>
  <si>
    <t>20220405064</t>
  </si>
  <si>
    <t>雷谨毅</t>
  </si>
  <si>
    <t>金融学</t>
  </si>
  <si>
    <t>20220503024</t>
  </si>
  <si>
    <t>庄艳芳</t>
  </si>
  <si>
    <t>管理学院</t>
  </si>
  <si>
    <t>工商管理</t>
  </si>
  <si>
    <t>20220504008</t>
  </si>
  <si>
    <t>沈桐瑶</t>
  </si>
  <si>
    <t>人力资源管理</t>
  </si>
  <si>
    <t>20220504035</t>
  </si>
  <si>
    <t>王茹楠</t>
  </si>
  <si>
    <t>20220509035</t>
  </si>
  <si>
    <t>陈慧琳</t>
  </si>
  <si>
    <t>劳动与社会保障</t>
  </si>
  <si>
    <t>20220512006</t>
  </si>
  <si>
    <t>邢楚扬</t>
  </si>
  <si>
    <t>图书馆学</t>
  </si>
  <si>
    <t>20220513025</t>
  </si>
  <si>
    <t>刘子墨</t>
  </si>
  <si>
    <t>档案学</t>
  </si>
  <si>
    <t>20220514004</t>
  </si>
  <si>
    <t>宣傲</t>
  </si>
  <si>
    <t>财政学</t>
  </si>
  <si>
    <t>20220516004</t>
  </si>
  <si>
    <t>魏小冰</t>
  </si>
  <si>
    <t>旅游管理</t>
  </si>
  <si>
    <t>20220516011</t>
  </si>
  <si>
    <t>冯锦铄</t>
  </si>
  <si>
    <t>20220516034</t>
  </si>
  <si>
    <t>吴倩倩</t>
  </si>
  <si>
    <t>20220601088</t>
  </si>
  <si>
    <t>林思云</t>
  </si>
  <si>
    <t>外国语学院</t>
  </si>
  <si>
    <t>英语</t>
  </si>
  <si>
    <t>20220601117</t>
  </si>
  <si>
    <t>方笑暄</t>
  </si>
  <si>
    <t>20220602005</t>
  </si>
  <si>
    <t>米诚</t>
  </si>
  <si>
    <t>俄语</t>
  </si>
  <si>
    <t>20220602018</t>
  </si>
  <si>
    <t>尹灿</t>
  </si>
  <si>
    <t>20220602029</t>
  </si>
  <si>
    <t>斯比努尔·塞麦提</t>
  </si>
  <si>
    <t>20220603023</t>
  </si>
  <si>
    <t>胡佳懿</t>
  </si>
  <si>
    <t>日语</t>
  </si>
  <si>
    <t>20220603049</t>
  </si>
  <si>
    <t>赵若云</t>
  </si>
  <si>
    <t>20220603055</t>
  </si>
  <si>
    <t>刘艳婷</t>
  </si>
  <si>
    <t>20220901007</t>
  </si>
  <si>
    <t>张佳乐</t>
  </si>
  <si>
    <t>哲学与社会学学院</t>
  </si>
  <si>
    <t>社会工作</t>
  </si>
  <si>
    <t>20220901009</t>
  </si>
  <si>
    <t>孟祥宇</t>
  </si>
  <si>
    <t>20220901012</t>
  </si>
  <si>
    <t>孔盼盼</t>
  </si>
  <si>
    <t>20220902011</t>
  </si>
  <si>
    <t>刘炳泽</t>
  </si>
  <si>
    <t>哲学</t>
  </si>
  <si>
    <t>20221401072</t>
  </si>
  <si>
    <t>牛芳莹</t>
  </si>
  <si>
    <t>化学与材料科学学院</t>
  </si>
  <si>
    <t>化学</t>
  </si>
  <si>
    <t>20221501062</t>
  </si>
  <si>
    <t>靳增荣</t>
  </si>
  <si>
    <t>生态环境系</t>
  </si>
  <si>
    <t>环境科学与工程类</t>
  </si>
  <si>
    <t>20221501071</t>
  </si>
  <si>
    <t>黄馨瑶</t>
  </si>
  <si>
    <t>20221501073</t>
  </si>
  <si>
    <t>张雅晗</t>
  </si>
  <si>
    <t>20221601013</t>
  </si>
  <si>
    <t>吴雪蕊</t>
  </si>
  <si>
    <t>药学院</t>
  </si>
  <si>
    <t>药学类</t>
  </si>
  <si>
    <t>20221701057</t>
  </si>
  <si>
    <t>聂语璠</t>
  </si>
  <si>
    <t>生命科学学院</t>
  </si>
  <si>
    <t>生物科学</t>
  </si>
  <si>
    <t>20221901017</t>
  </si>
  <si>
    <t>陈梓奕</t>
  </si>
  <si>
    <t>建筑工程学院</t>
  </si>
  <si>
    <t>建筑学</t>
  </si>
  <si>
    <t>20221901033</t>
  </si>
  <si>
    <t>马晓菲</t>
  </si>
  <si>
    <t>20221902058</t>
  </si>
  <si>
    <t>黄如意</t>
  </si>
  <si>
    <t>土木工程</t>
  </si>
  <si>
    <t>20221902122</t>
  </si>
  <si>
    <t>王佳宁</t>
  </si>
  <si>
    <t>20222004086</t>
  </si>
  <si>
    <t>汪思宇</t>
  </si>
  <si>
    <t>质量技术监督学院</t>
  </si>
  <si>
    <t>测控技术与仪器</t>
  </si>
  <si>
    <t>20222201009</t>
  </si>
  <si>
    <t>吕鑫怡</t>
  </si>
  <si>
    <t>护理学院</t>
  </si>
  <si>
    <t>护理学</t>
  </si>
  <si>
    <t>20222201044</t>
  </si>
  <si>
    <t>赵珂珬</t>
  </si>
  <si>
    <t>20222201108</t>
  </si>
  <si>
    <t>孙宝贻</t>
  </si>
  <si>
    <t>20222201150</t>
  </si>
  <si>
    <t>董欣宁</t>
  </si>
  <si>
    <t>20222201158</t>
  </si>
  <si>
    <t>王嘉浩</t>
  </si>
  <si>
    <t>20222201176</t>
  </si>
  <si>
    <t>石雯嘉</t>
  </si>
  <si>
    <t>20222201206</t>
  </si>
  <si>
    <t>常国涵</t>
  </si>
  <si>
    <t>20222301067</t>
  </si>
  <si>
    <t>刘星际</t>
  </si>
  <si>
    <t>公共卫生学院</t>
  </si>
  <si>
    <t>预防医学</t>
  </si>
  <si>
    <t>20222301091</t>
  </si>
  <si>
    <t>田亚轩</t>
  </si>
  <si>
    <t>20222302065</t>
  </si>
  <si>
    <t>杨旭博</t>
  </si>
  <si>
    <t>卫生检验与检疫</t>
  </si>
  <si>
    <t>20222401010</t>
  </si>
  <si>
    <t>韩怡欣</t>
  </si>
  <si>
    <t>中医学院</t>
  </si>
  <si>
    <t>中药学</t>
  </si>
  <si>
    <t>20222402032</t>
  </si>
  <si>
    <t>孙雯</t>
  </si>
  <si>
    <t>中医学</t>
  </si>
  <si>
    <t>朱奎庚</t>
  </si>
  <si>
    <t>退役复学转专业</t>
  </si>
  <si>
    <t>拟转入专业</t>
  </si>
  <si>
    <t>22-23秋必修课平均成绩（占总评成绩30%）</t>
  </si>
  <si>
    <t>面试（占学院选拔成绩40%）</t>
  </si>
  <si>
    <t>笔试（占学院选拔成绩60%）</t>
  </si>
  <si>
    <t>总评成绩（必修课*30%+学院选拔*70%）</t>
  </si>
  <si>
    <t>总评成绩排名</t>
  </si>
  <si>
    <t>是否录取</t>
  </si>
  <si>
    <t>备注</t>
  </si>
  <si>
    <t>录取</t>
  </si>
  <si>
    <t>不予录取</t>
  </si>
  <si>
    <t>新疆计划转专业</t>
  </si>
  <si>
    <t>放弃参加选拔考试</t>
  </si>
  <si>
    <t>2022级法学院转专业总评成绩一览表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</si>
</sst>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b/>
      <sz val="11"/>
      <name val="宋体"/>
      <charset val="134"/>
      <scheme val="minor"/>
    </font>
    <font>
      <b/>
      <sz val="10.5"/>
      <name val="宋体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9"/>
  <sheetViews>
    <sheetView tabSelected="1" zoomScale="76" zoomScaleNormal="76" workbookViewId="0">
      <selection sqref="A1:M1"/>
    </sheetView>
  </sheetViews>
  <sheetFormatPr defaultColWidth="8.90625" defaultRowHeight="21" customHeight="1" x14ac:dyDescent="0.25"/>
  <cols>
    <col min="1" max="1" width="13.26953125" style="3" customWidth="1"/>
    <col min="2" max="2" width="11.7265625" style="3" customWidth="1"/>
    <col min="3" max="3" width="8.08984375" style="3" customWidth="1"/>
    <col min="4" max="4" width="18.26953125" style="3" customWidth="1"/>
    <col min="5" max="5" width="19.54296875" style="3" customWidth="1"/>
    <col min="6" max="6" width="11.26953125" style="3" customWidth="1"/>
    <col min="7" max="7" width="12.36328125" style="4" customWidth="1"/>
    <col min="8" max="8" width="8.36328125" style="4" customWidth="1"/>
    <col min="9" max="9" width="8.26953125" style="4" customWidth="1"/>
    <col min="10" max="10" width="13.26953125" style="4" customWidth="1"/>
    <col min="11" max="11" width="12.81640625" style="4" customWidth="1"/>
    <col min="12" max="12" width="10.26953125" style="4" customWidth="1"/>
    <col min="13" max="13" width="16.6328125" style="3" customWidth="1"/>
    <col min="14" max="16384" width="8.90625" style="3"/>
  </cols>
  <sheetData>
    <row r="1" spans="1:14" s="1" customFormat="1" ht="27" customHeight="1" x14ac:dyDescent="0.25">
      <c r="A1" s="15" t="s">
        <v>198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s="2" customFormat="1" ht="53.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186</v>
      </c>
      <c r="G2" s="6" t="s">
        <v>187</v>
      </c>
      <c r="H2" s="7" t="s">
        <v>188</v>
      </c>
      <c r="I2" s="7" t="s">
        <v>189</v>
      </c>
      <c r="J2" s="7" t="s">
        <v>190</v>
      </c>
      <c r="K2" s="5" t="s">
        <v>191</v>
      </c>
      <c r="L2" s="5" t="s">
        <v>192</v>
      </c>
      <c r="M2" s="5" t="s">
        <v>193</v>
      </c>
    </row>
    <row r="3" spans="1:14" ht="22" customHeight="1" x14ac:dyDescent="0.25">
      <c r="A3" s="8" t="s">
        <v>133</v>
      </c>
      <c r="B3" s="8" t="s">
        <v>134</v>
      </c>
      <c r="C3" s="8" t="s">
        <v>7</v>
      </c>
      <c r="D3" s="8" t="s">
        <v>135</v>
      </c>
      <c r="E3" s="8" t="s">
        <v>136</v>
      </c>
      <c r="F3" s="9" t="s">
        <v>10</v>
      </c>
      <c r="G3" s="8">
        <v>86.3</v>
      </c>
      <c r="H3" s="8">
        <v>87.2</v>
      </c>
      <c r="I3" s="8">
        <v>89</v>
      </c>
      <c r="J3" s="8">
        <f t="shared" ref="J3:J66" si="0">G3*30%+(H3*40%+I3*60%)*70%</f>
        <v>87.685999999999993</v>
      </c>
      <c r="K3" s="8">
        <v>1</v>
      </c>
      <c r="L3" s="8" t="s">
        <v>194</v>
      </c>
      <c r="M3" s="8"/>
      <c r="N3" s="10"/>
    </row>
    <row r="4" spans="1:14" ht="21" customHeight="1" x14ac:dyDescent="0.25">
      <c r="A4" s="8" t="s">
        <v>110</v>
      </c>
      <c r="B4" s="8" t="s">
        <v>111</v>
      </c>
      <c r="C4" s="8" t="s">
        <v>7</v>
      </c>
      <c r="D4" s="8" t="s">
        <v>108</v>
      </c>
      <c r="E4" s="8" t="s">
        <v>109</v>
      </c>
      <c r="F4" s="9" t="s">
        <v>10</v>
      </c>
      <c r="G4" s="8">
        <v>80.38</v>
      </c>
      <c r="H4" s="8">
        <v>83.4</v>
      </c>
      <c r="I4" s="8">
        <v>89</v>
      </c>
      <c r="J4" s="8">
        <f t="shared" si="0"/>
        <v>84.846000000000004</v>
      </c>
      <c r="K4" s="8">
        <v>2</v>
      </c>
      <c r="L4" s="8" t="s">
        <v>194</v>
      </c>
      <c r="M4" s="8"/>
    </row>
    <row r="5" spans="1:14" ht="21" customHeight="1" x14ac:dyDescent="0.25">
      <c r="A5" s="8" t="s">
        <v>99</v>
      </c>
      <c r="B5" s="8" t="s">
        <v>100</v>
      </c>
      <c r="C5" s="8" t="s">
        <v>7</v>
      </c>
      <c r="D5" s="8" t="s">
        <v>88</v>
      </c>
      <c r="E5" s="8" t="s">
        <v>101</v>
      </c>
      <c r="F5" s="9" t="s">
        <v>10</v>
      </c>
      <c r="G5" s="8">
        <v>84.75</v>
      </c>
      <c r="H5" s="8">
        <v>85.6</v>
      </c>
      <c r="I5" s="8">
        <v>84</v>
      </c>
      <c r="J5" s="8">
        <f t="shared" si="0"/>
        <v>84.673000000000002</v>
      </c>
      <c r="K5" s="8">
        <v>3</v>
      </c>
      <c r="L5" s="8" t="s">
        <v>194</v>
      </c>
      <c r="M5" s="8"/>
    </row>
    <row r="6" spans="1:14" ht="21" customHeight="1" x14ac:dyDescent="0.25">
      <c r="A6" s="8" t="s">
        <v>65</v>
      </c>
      <c r="B6" s="8" t="s">
        <v>66</v>
      </c>
      <c r="C6" s="8" t="s">
        <v>7</v>
      </c>
      <c r="D6" s="8" t="s">
        <v>60</v>
      </c>
      <c r="E6" s="8" t="s">
        <v>64</v>
      </c>
      <c r="F6" s="9" t="s">
        <v>10</v>
      </c>
      <c r="G6" s="8">
        <v>86.14</v>
      </c>
      <c r="H6" s="8">
        <v>80</v>
      </c>
      <c r="I6" s="8">
        <v>86</v>
      </c>
      <c r="J6" s="8">
        <f t="shared" si="0"/>
        <v>84.361999999999995</v>
      </c>
      <c r="K6" s="8">
        <v>4</v>
      </c>
      <c r="L6" s="8" t="s">
        <v>194</v>
      </c>
      <c r="M6" s="8"/>
    </row>
    <row r="7" spans="1:14" ht="21" customHeight="1" x14ac:dyDescent="0.25">
      <c r="A7" s="8" t="s">
        <v>156</v>
      </c>
      <c r="B7" s="8" t="s">
        <v>157</v>
      </c>
      <c r="C7" s="8" t="s">
        <v>7</v>
      </c>
      <c r="D7" s="8" t="s">
        <v>154</v>
      </c>
      <c r="E7" s="8" t="s">
        <v>155</v>
      </c>
      <c r="F7" s="9" t="s">
        <v>10</v>
      </c>
      <c r="G7" s="8">
        <v>91.5</v>
      </c>
      <c r="H7" s="8">
        <v>86.8</v>
      </c>
      <c r="I7" s="8">
        <v>77</v>
      </c>
      <c r="J7" s="8">
        <f t="shared" si="0"/>
        <v>84.09399999999998</v>
      </c>
      <c r="K7" s="8">
        <v>5</v>
      </c>
      <c r="L7" s="8" t="s">
        <v>194</v>
      </c>
      <c r="M7" s="8"/>
    </row>
    <row r="8" spans="1:14" ht="21" customHeight="1" x14ac:dyDescent="0.25">
      <c r="A8" s="8" t="s">
        <v>114</v>
      </c>
      <c r="B8" s="8" t="s">
        <v>115</v>
      </c>
      <c r="C8" s="8" t="s">
        <v>23</v>
      </c>
      <c r="D8" s="8" t="s">
        <v>108</v>
      </c>
      <c r="E8" s="8" t="s">
        <v>116</v>
      </c>
      <c r="F8" s="9" t="s">
        <v>10</v>
      </c>
      <c r="G8" s="8">
        <v>87</v>
      </c>
      <c r="H8" s="8">
        <v>89.6</v>
      </c>
      <c r="I8" s="8">
        <v>76</v>
      </c>
      <c r="J8" s="8">
        <f t="shared" si="0"/>
        <v>83.10799999999999</v>
      </c>
      <c r="K8" s="8">
        <v>6</v>
      </c>
      <c r="L8" s="8" t="s">
        <v>194</v>
      </c>
      <c r="M8" s="8"/>
    </row>
    <row r="9" spans="1:14" ht="21" customHeight="1" x14ac:dyDescent="0.25">
      <c r="A9" s="8" t="s">
        <v>21</v>
      </c>
      <c r="B9" s="8" t="s">
        <v>22</v>
      </c>
      <c r="C9" s="8" t="s">
        <v>23</v>
      </c>
      <c r="D9" s="8" t="s">
        <v>15</v>
      </c>
      <c r="E9" s="8" t="s">
        <v>16</v>
      </c>
      <c r="F9" s="9" t="s">
        <v>10</v>
      </c>
      <c r="G9" s="8">
        <v>81.709999999999994</v>
      </c>
      <c r="H9" s="8">
        <v>88.6</v>
      </c>
      <c r="I9" s="8">
        <v>80</v>
      </c>
      <c r="J9" s="8">
        <f t="shared" si="0"/>
        <v>82.920999999999992</v>
      </c>
      <c r="K9" s="8">
        <v>7</v>
      </c>
      <c r="L9" s="8" t="s">
        <v>194</v>
      </c>
      <c r="M9" s="8"/>
    </row>
    <row r="10" spans="1:14" ht="21" customHeight="1" x14ac:dyDescent="0.25">
      <c r="A10" s="8" t="s">
        <v>24</v>
      </c>
      <c r="B10" s="8" t="s">
        <v>25</v>
      </c>
      <c r="C10" s="8" t="s">
        <v>7</v>
      </c>
      <c r="D10" s="8" t="s">
        <v>15</v>
      </c>
      <c r="E10" s="8" t="s">
        <v>16</v>
      </c>
      <c r="F10" s="9" t="s">
        <v>10</v>
      </c>
      <c r="G10" s="8">
        <v>77</v>
      </c>
      <c r="H10" s="8">
        <v>86</v>
      </c>
      <c r="I10" s="8">
        <v>84</v>
      </c>
      <c r="J10" s="8">
        <f t="shared" si="0"/>
        <v>82.46</v>
      </c>
      <c r="K10" s="8">
        <v>8</v>
      </c>
      <c r="L10" s="8" t="s">
        <v>194</v>
      </c>
      <c r="M10" s="8"/>
    </row>
    <row r="11" spans="1:14" ht="21" customHeight="1" x14ac:dyDescent="0.25">
      <c r="A11" s="8" t="s">
        <v>158</v>
      </c>
      <c r="B11" s="8" t="s">
        <v>159</v>
      </c>
      <c r="C11" s="8" t="s">
        <v>7</v>
      </c>
      <c r="D11" s="8" t="s">
        <v>154</v>
      </c>
      <c r="E11" s="8" t="s">
        <v>155</v>
      </c>
      <c r="F11" s="9" t="s">
        <v>10</v>
      </c>
      <c r="G11" s="8">
        <v>80.63</v>
      </c>
      <c r="H11" s="8">
        <v>84.6</v>
      </c>
      <c r="I11" s="8">
        <v>80</v>
      </c>
      <c r="J11" s="8">
        <f t="shared" si="0"/>
        <v>81.47699999999999</v>
      </c>
      <c r="K11" s="8">
        <v>9</v>
      </c>
      <c r="L11" s="8" t="s">
        <v>194</v>
      </c>
      <c r="M11" s="8"/>
    </row>
    <row r="12" spans="1:14" ht="21" customHeight="1" x14ac:dyDescent="0.25">
      <c r="A12" s="8" t="s">
        <v>86</v>
      </c>
      <c r="B12" s="8" t="s">
        <v>87</v>
      </c>
      <c r="C12" s="8" t="s">
        <v>7</v>
      </c>
      <c r="D12" s="8" t="s">
        <v>88</v>
      </c>
      <c r="E12" s="8" t="s">
        <v>89</v>
      </c>
      <c r="F12" s="9" t="s">
        <v>10</v>
      </c>
      <c r="G12" s="8">
        <v>80.91</v>
      </c>
      <c r="H12" s="8">
        <v>84.4</v>
      </c>
      <c r="I12" s="8">
        <v>79</v>
      </c>
      <c r="J12" s="8">
        <f t="shared" si="0"/>
        <v>81.084999999999994</v>
      </c>
      <c r="K12" s="8">
        <v>10</v>
      </c>
      <c r="L12" s="8" t="s">
        <v>194</v>
      </c>
      <c r="M12" s="8"/>
    </row>
    <row r="13" spans="1:14" ht="21" customHeight="1" x14ac:dyDescent="0.25">
      <c r="A13" s="8" t="s">
        <v>95</v>
      </c>
      <c r="B13" s="8" t="s">
        <v>96</v>
      </c>
      <c r="C13" s="8" t="s">
        <v>7</v>
      </c>
      <c r="D13" s="8" t="s">
        <v>88</v>
      </c>
      <c r="E13" s="8" t="s">
        <v>94</v>
      </c>
      <c r="F13" s="9" t="s">
        <v>10</v>
      </c>
      <c r="G13" s="8">
        <v>80.11</v>
      </c>
      <c r="H13" s="8">
        <v>81.599999999999994</v>
      </c>
      <c r="I13" s="8">
        <v>79</v>
      </c>
      <c r="J13" s="8">
        <f t="shared" si="0"/>
        <v>80.060999999999993</v>
      </c>
      <c r="K13" s="8">
        <v>11</v>
      </c>
      <c r="L13" s="8" t="s">
        <v>194</v>
      </c>
      <c r="M13" s="8"/>
    </row>
    <row r="14" spans="1:14" ht="21" customHeight="1" x14ac:dyDescent="0.25">
      <c r="A14" s="8" t="s">
        <v>19</v>
      </c>
      <c r="B14" s="8" t="s">
        <v>20</v>
      </c>
      <c r="C14" s="8" t="s">
        <v>7</v>
      </c>
      <c r="D14" s="8" t="s">
        <v>15</v>
      </c>
      <c r="E14" s="8" t="s">
        <v>16</v>
      </c>
      <c r="F14" s="9" t="s">
        <v>10</v>
      </c>
      <c r="G14" s="8">
        <v>85.86</v>
      </c>
      <c r="H14" s="8">
        <v>79.599999999999994</v>
      </c>
      <c r="I14" s="8">
        <v>76</v>
      </c>
      <c r="J14" s="8">
        <f t="shared" si="0"/>
        <v>79.965999999999994</v>
      </c>
      <c r="K14" s="8">
        <v>12</v>
      </c>
      <c r="L14" s="8" t="s">
        <v>194</v>
      </c>
      <c r="M14" s="8"/>
    </row>
    <row r="15" spans="1:14" ht="21" customHeight="1" x14ac:dyDescent="0.25">
      <c r="A15" s="8" t="s">
        <v>82</v>
      </c>
      <c r="B15" s="8" t="s">
        <v>83</v>
      </c>
      <c r="C15" s="8" t="s">
        <v>23</v>
      </c>
      <c r="D15" s="8" t="s">
        <v>60</v>
      </c>
      <c r="E15" s="8" t="s">
        <v>81</v>
      </c>
      <c r="F15" s="9" t="s">
        <v>10</v>
      </c>
      <c r="G15" s="8">
        <v>80.5</v>
      </c>
      <c r="H15" s="8">
        <v>85.2</v>
      </c>
      <c r="I15" s="8">
        <v>75</v>
      </c>
      <c r="J15" s="8">
        <f t="shared" si="0"/>
        <v>79.506</v>
      </c>
      <c r="K15" s="8">
        <v>13</v>
      </c>
      <c r="L15" s="8" t="s">
        <v>194</v>
      </c>
      <c r="M15" s="8"/>
    </row>
    <row r="16" spans="1:14" ht="21" customHeight="1" x14ac:dyDescent="0.25">
      <c r="A16" s="8" t="s">
        <v>172</v>
      </c>
      <c r="B16" s="8" t="s">
        <v>173</v>
      </c>
      <c r="C16" s="8" t="s">
        <v>23</v>
      </c>
      <c r="D16" s="8" t="s">
        <v>170</v>
      </c>
      <c r="E16" s="8" t="s">
        <v>171</v>
      </c>
      <c r="F16" s="9" t="s">
        <v>10</v>
      </c>
      <c r="G16" s="8">
        <v>83.5</v>
      </c>
      <c r="H16" s="8">
        <v>83.4</v>
      </c>
      <c r="I16" s="8">
        <v>74</v>
      </c>
      <c r="J16" s="8">
        <f t="shared" si="0"/>
        <v>79.481999999999999</v>
      </c>
      <c r="K16" s="8">
        <v>14</v>
      </c>
      <c r="L16" s="8" t="s">
        <v>194</v>
      </c>
      <c r="M16" s="8"/>
    </row>
    <row r="17" spans="1:13" ht="21" customHeight="1" x14ac:dyDescent="0.25">
      <c r="A17" s="8" t="s">
        <v>92</v>
      </c>
      <c r="B17" s="8" t="s">
        <v>93</v>
      </c>
      <c r="C17" s="8" t="s">
        <v>23</v>
      </c>
      <c r="D17" s="8" t="s">
        <v>88</v>
      </c>
      <c r="E17" s="8" t="s">
        <v>94</v>
      </c>
      <c r="F17" s="9" t="s">
        <v>10</v>
      </c>
      <c r="G17" s="8">
        <v>75.44</v>
      </c>
      <c r="H17" s="8">
        <v>87.4</v>
      </c>
      <c r="I17" s="8">
        <v>77</v>
      </c>
      <c r="J17" s="8">
        <f t="shared" si="0"/>
        <v>79.443999999999988</v>
      </c>
      <c r="K17" s="8">
        <v>15</v>
      </c>
      <c r="L17" s="8" t="s">
        <v>194</v>
      </c>
      <c r="M17" s="8"/>
    </row>
    <row r="18" spans="1:13" ht="21" customHeight="1" x14ac:dyDescent="0.25">
      <c r="A18" s="8" t="s">
        <v>11</v>
      </c>
      <c r="B18" s="8" t="s">
        <v>12</v>
      </c>
      <c r="C18" s="8" t="s">
        <v>7</v>
      </c>
      <c r="D18" s="8" t="s">
        <v>8</v>
      </c>
      <c r="E18" s="8" t="s">
        <v>9</v>
      </c>
      <c r="F18" s="9" t="s">
        <v>10</v>
      </c>
      <c r="G18" s="8">
        <v>78.67</v>
      </c>
      <c r="H18" s="8">
        <v>82.2</v>
      </c>
      <c r="I18" s="8">
        <v>78</v>
      </c>
      <c r="J18" s="8">
        <f t="shared" si="0"/>
        <v>79.37700000000001</v>
      </c>
      <c r="K18" s="8">
        <v>16</v>
      </c>
      <c r="L18" s="8" t="s">
        <v>194</v>
      </c>
      <c r="M18" s="8"/>
    </row>
    <row r="19" spans="1:13" ht="21" customHeight="1" x14ac:dyDescent="0.25">
      <c r="A19" s="8" t="s">
        <v>166</v>
      </c>
      <c r="B19" s="8" t="s">
        <v>167</v>
      </c>
      <c r="C19" s="8" t="s">
        <v>23</v>
      </c>
      <c r="D19" s="8" t="s">
        <v>154</v>
      </c>
      <c r="E19" s="8" t="s">
        <v>155</v>
      </c>
      <c r="F19" s="9" t="s">
        <v>10</v>
      </c>
      <c r="G19" s="8">
        <v>83.14</v>
      </c>
      <c r="H19" s="8">
        <v>81.599999999999994</v>
      </c>
      <c r="I19" s="8">
        <v>75</v>
      </c>
      <c r="J19" s="8">
        <f t="shared" si="0"/>
        <v>79.289999999999992</v>
      </c>
      <c r="K19" s="8">
        <v>17</v>
      </c>
      <c r="L19" s="8" t="s">
        <v>194</v>
      </c>
      <c r="M19" s="8"/>
    </row>
    <row r="20" spans="1:13" ht="21" customHeight="1" x14ac:dyDescent="0.25">
      <c r="A20" s="8" t="s">
        <v>49</v>
      </c>
      <c r="B20" s="8" t="s">
        <v>50</v>
      </c>
      <c r="C20" s="8" t="s">
        <v>7</v>
      </c>
      <c r="D20" s="8" t="s">
        <v>42</v>
      </c>
      <c r="E20" s="8" t="s">
        <v>48</v>
      </c>
      <c r="F20" s="9" t="s">
        <v>10</v>
      </c>
      <c r="G20" s="8">
        <v>75.290000000000006</v>
      </c>
      <c r="H20" s="8">
        <v>81</v>
      </c>
      <c r="I20" s="8">
        <v>81</v>
      </c>
      <c r="J20" s="8">
        <f t="shared" si="0"/>
        <v>79.286999999999992</v>
      </c>
      <c r="K20" s="8">
        <v>18</v>
      </c>
      <c r="L20" s="8" t="s">
        <v>194</v>
      </c>
      <c r="M20" s="8"/>
    </row>
    <row r="21" spans="1:13" ht="21" customHeight="1" x14ac:dyDescent="0.25">
      <c r="A21" s="8" t="s">
        <v>46</v>
      </c>
      <c r="B21" s="8" t="s">
        <v>47</v>
      </c>
      <c r="C21" s="8" t="s">
        <v>7</v>
      </c>
      <c r="D21" s="8" t="s">
        <v>42</v>
      </c>
      <c r="E21" s="8" t="s">
        <v>48</v>
      </c>
      <c r="F21" s="9" t="s">
        <v>10</v>
      </c>
      <c r="G21" s="8">
        <v>82</v>
      </c>
      <c r="H21" s="8">
        <v>84.2</v>
      </c>
      <c r="I21" s="8">
        <v>74</v>
      </c>
      <c r="J21" s="8">
        <f t="shared" si="0"/>
        <v>79.256</v>
      </c>
      <c r="K21" s="8">
        <v>19</v>
      </c>
      <c r="L21" s="8" t="s">
        <v>194</v>
      </c>
      <c r="M21" s="8"/>
    </row>
    <row r="22" spans="1:13" ht="21" customHeight="1" x14ac:dyDescent="0.25">
      <c r="A22" s="8" t="s">
        <v>76</v>
      </c>
      <c r="B22" s="8" t="s">
        <v>77</v>
      </c>
      <c r="C22" s="8" t="s">
        <v>7</v>
      </c>
      <c r="D22" s="8" t="s">
        <v>60</v>
      </c>
      <c r="E22" s="8" t="s">
        <v>78</v>
      </c>
      <c r="F22" s="9" t="s">
        <v>10</v>
      </c>
      <c r="G22" s="8">
        <v>81.83</v>
      </c>
      <c r="H22" s="8">
        <v>81.2</v>
      </c>
      <c r="I22" s="8">
        <v>76</v>
      </c>
      <c r="J22" s="8">
        <f t="shared" si="0"/>
        <v>79.205000000000013</v>
      </c>
      <c r="K22" s="8">
        <v>20</v>
      </c>
      <c r="L22" s="8" t="s">
        <v>194</v>
      </c>
      <c r="M22" s="8"/>
    </row>
    <row r="23" spans="1:13" ht="21" customHeight="1" x14ac:dyDescent="0.25">
      <c r="A23" s="8" t="s">
        <v>152</v>
      </c>
      <c r="B23" s="8" t="s">
        <v>153</v>
      </c>
      <c r="C23" s="8" t="s">
        <v>7</v>
      </c>
      <c r="D23" s="8" t="s">
        <v>154</v>
      </c>
      <c r="E23" s="8" t="s">
        <v>155</v>
      </c>
      <c r="F23" s="9" t="s">
        <v>10</v>
      </c>
      <c r="G23" s="8">
        <v>85.25</v>
      </c>
      <c r="H23" s="8">
        <v>78.8</v>
      </c>
      <c r="I23" s="8">
        <v>75</v>
      </c>
      <c r="J23" s="8">
        <f t="shared" si="0"/>
        <v>79.138999999999996</v>
      </c>
      <c r="K23" s="8">
        <v>21</v>
      </c>
      <c r="L23" s="8" t="s">
        <v>195</v>
      </c>
      <c r="M23" s="8"/>
    </row>
    <row r="24" spans="1:13" ht="21" customHeight="1" x14ac:dyDescent="0.25">
      <c r="A24" s="8" t="s">
        <v>160</v>
      </c>
      <c r="B24" s="8" t="s">
        <v>161</v>
      </c>
      <c r="C24" s="8" t="s">
        <v>7</v>
      </c>
      <c r="D24" s="8" t="s">
        <v>154</v>
      </c>
      <c r="E24" s="8" t="s">
        <v>155</v>
      </c>
      <c r="F24" s="9" t="s">
        <v>10</v>
      </c>
      <c r="G24" s="8">
        <v>83</v>
      </c>
      <c r="H24" s="8">
        <v>76.599999999999994</v>
      </c>
      <c r="I24" s="8">
        <v>78</v>
      </c>
      <c r="J24" s="8">
        <f t="shared" si="0"/>
        <v>79.108000000000004</v>
      </c>
      <c r="K24" s="8">
        <v>22</v>
      </c>
      <c r="L24" s="8" t="s">
        <v>195</v>
      </c>
      <c r="M24" s="8"/>
    </row>
    <row r="25" spans="1:13" ht="21" customHeight="1" x14ac:dyDescent="0.25">
      <c r="A25" s="8" t="s">
        <v>58</v>
      </c>
      <c r="B25" s="8" t="s">
        <v>59</v>
      </c>
      <c r="C25" s="8" t="s">
        <v>7</v>
      </c>
      <c r="D25" s="8" t="s">
        <v>60</v>
      </c>
      <c r="E25" s="8" t="s">
        <v>61</v>
      </c>
      <c r="F25" s="9" t="s">
        <v>10</v>
      </c>
      <c r="G25" s="8">
        <v>77</v>
      </c>
      <c r="H25" s="8">
        <v>80</v>
      </c>
      <c r="I25" s="8">
        <v>77</v>
      </c>
      <c r="J25" s="8">
        <f t="shared" si="0"/>
        <v>77.839999999999989</v>
      </c>
      <c r="K25" s="8">
        <v>23</v>
      </c>
      <c r="L25" s="8" t="s">
        <v>195</v>
      </c>
      <c r="M25" s="8"/>
    </row>
    <row r="26" spans="1:13" ht="21" customHeight="1" x14ac:dyDescent="0.25">
      <c r="A26" s="8" t="s">
        <v>62</v>
      </c>
      <c r="B26" s="8" t="s">
        <v>63</v>
      </c>
      <c r="C26" s="8" t="s">
        <v>7</v>
      </c>
      <c r="D26" s="8" t="s">
        <v>60</v>
      </c>
      <c r="E26" s="8" t="s">
        <v>64</v>
      </c>
      <c r="F26" s="9" t="s">
        <v>10</v>
      </c>
      <c r="G26" s="8">
        <v>75</v>
      </c>
      <c r="H26" s="8">
        <v>80.599999999999994</v>
      </c>
      <c r="I26" s="8">
        <v>78</v>
      </c>
      <c r="J26" s="8">
        <f t="shared" si="0"/>
        <v>77.827999999999989</v>
      </c>
      <c r="K26" s="8">
        <v>24</v>
      </c>
      <c r="L26" s="8" t="s">
        <v>195</v>
      </c>
      <c r="M26" s="8"/>
    </row>
    <row r="27" spans="1:13" ht="21" customHeight="1" x14ac:dyDescent="0.25">
      <c r="A27" s="8" t="s">
        <v>79</v>
      </c>
      <c r="B27" s="8" t="s">
        <v>80</v>
      </c>
      <c r="C27" s="8" t="s">
        <v>7</v>
      </c>
      <c r="D27" s="8" t="s">
        <v>60</v>
      </c>
      <c r="E27" s="8" t="s">
        <v>81</v>
      </c>
      <c r="F27" s="9" t="s">
        <v>10</v>
      </c>
      <c r="G27" s="8">
        <v>79.38</v>
      </c>
      <c r="H27" s="8">
        <v>80</v>
      </c>
      <c r="I27" s="8">
        <v>75</v>
      </c>
      <c r="J27" s="8">
        <f t="shared" si="0"/>
        <v>77.713999999999999</v>
      </c>
      <c r="K27" s="8">
        <v>25</v>
      </c>
      <c r="L27" s="8" t="s">
        <v>195</v>
      </c>
      <c r="M27" s="8"/>
    </row>
    <row r="28" spans="1:13" ht="21" customHeight="1" x14ac:dyDescent="0.25">
      <c r="A28" s="8" t="s">
        <v>127</v>
      </c>
      <c r="B28" s="8" t="s">
        <v>128</v>
      </c>
      <c r="C28" s="8" t="s">
        <v>7</v>
      </c>
      <c r="D28" s="8" t="s">
        <v>123</v>
      </c>
      <c r="E28" s="8" t="s">
        <v>124</v>
      </c>
      <c r="F28" s="9" t="s">
        <v>10</v>
      </c>
      <c r="G28" s="8">
        <v>80</v>
      </c>
      <c r="H28" s="8">
        <v>79.8</v>
      </c>
      <c r="I28" s="8">
        <v>74</v>
      </c>
      <c r="J28" s="8">
        <f t="shared" si="0"/>
        <v>77.423999999999992</v>
      </c>
      <c r="K28" s="8">
        <v>26</v>
      </c>
      <c r="L28" s="8" t="s">
        <v>195</v>
      </c>
      <c r="M28" s="8"/>
    </row>
    <row r="29" spans="1:13" ht="21" customHeight="1" x14ac:dyDescent="0.25">
      <c r="A29" s="8" t="s">
        <v>168</v>
      </c>
      <c r="B29" s="8" t="s">
        <v>169</v>
      </c>
      <c r="C29" s="8" t="s">
        <v>23</v>
      </c>
      <c r="D29" s="8" t="s">
        <v>170</v>
      </c>
      <c r="E29" s="8" t="s">
        <v>171</v>
      </c>
      <c r="F29" s="9" t="s">
        <v>10</v>
      </c>
      <c r="G29" s="8">
        <v>73.400000000000006</v>
      </c>
      <c r="H29" s="8">
        <v>78.599999999999994</v>
      </c>
      <c r="I29" s="8">
        <v>79</v>
      </c>
      <c r="J29" s="8">
        <f t="shared" si="0"/>
        <v>77.207999999999998</v>
      </c>
      <c r="K29" s="8">
        <v>27</v>
      </c>
      <c r="L29" s="8" t="s">
        <v>195</v>
      </c>
      <c r="M29" s="8"/>
    </row>
    <row r="30" spans="1:13" ht="21" customHeight="1" x14ac:dyDescent="0.25">
      <c r="A30" s="8" t="s">
        <v>164</v>
      </c>
      <c r="B30" s="8" t="s">
        <v>165</v>
      </c>
      <c r="C30" s="8" t="s">
        <v>7</v>
      </c>
      <c r="D30" s="8" t="s">
        <v>154</v>
      </c>
      <c r="E30" s="8" t="s">
        <v>155</v>
      </c>
      <c r="F30" s="9" t="s">
        <v>10</v>
      </c>
      <c r="G30" s="8">
        <v>83.25</v>
      </c>
      <c r="H30" s="8">
        <v>73.8</v>
      </c>
      <c r="I30" s="8">
        <v>75</v>
      </c>
      <c r="J30" s="8">
        <f t="shared" si="0"/>
        <v>77.138999999999996</v>
      </c>
      <c r="K30" s="8">
        <v>28</v>
      </c>
      <c r="L30" s="8" t="s">
        <v>195</v>
      </c>
      <c r="M30" s="8"/>
    </row>
    <row r="31" spans="1:13" ht="21" customHeight="1" x14ac:dyDescent="0.25">
      <c r="A31" s="8" t="s">
        <v>117</v>
      </c>
      <c r="B31" s="8" t="s">
        <v>118</v>
      </c>
      <c r="C31" s="8" t="s">
        <v>7</v>
      </c>
      <c r="D31" s="8" t="s">
        <v>119</v>
      </c>
      <c r="E31" s="8" t="s">
        <v>120</v>
      </c>
      <c r="F31" s="9" t="s">
        <v>10</v>
      </c>
      <c r="G31" s="8">
        <v>78.38</v>
      </c>
      <c r="H31" s="8">
        <v>76.8</v>
      </c>
      <c r="I31" s="8">
        <v>76</v>
      </c>
      <c r="J31" s="8">
        <f t="shared" si="0"/>
        <v>76.937999999999988</v>
      </c>
      <c r="K31" s="8">
        <v>29</v>
      </c>
      <c r="L31" s="8" t="s">
        <v>195</v>
      </c>
      <c r="M31" s="8"/>
    </row>
    <row r="32" spans="1:13" ht="21" customHeight="1" x14ac:dyDescent="0.25">
      <c r="A32" s="8" t="s">
        <v>137</v>
      </c>
      <c r="B32" s="8" t="s">
        <v>138</v>
      </c>
      <c r="C32" s="8" t="s">
        <v>7</v>
      </c>
      <c r="D32" s="8" t="s">
        <v>139</v>
      </c>
      <c r="E32" s="8" t="s">
        <v>140</v>
      </c>
      <c r="F32" s="9" t="s">
        <v>10</v>
      </c>
      <c r="G32" s="8">
        <v>82.8</v>
      </c>
      <c r="H32" s="8">
        <v>79</v>
      </c>
      <c r="I32" s="8">
        <v>71</v>
      </c>
      <c r="J32" s="8">
        <f t="shared" si="0"/>
        <v>76.78</v>
      </c>
      <c r="K32" s="8">
        <v>30</v>
      </c>
      <c r="L32" s="8" t="s">
        <v>195</v>
      </c>
      <c r="M32" s="8"/>
    </row>
    <row r="33" spans="1:13" ht="21" customHeight="1" x14ac:dyDescent="0.25">
      <c r="A33" s="8" t="s">
        <v>174</v>
      </c>
      <c r="B33" s="8" t="s">
        <v>175</v>
      </c>
      <c r="C33" s="8" t="s">
        <v>7</v>
      </c>
      <c r="D33" s="8" t="s">
        <v>170</v>
      </c>
      <c r="E33" s="8" t="s">
        <v>176</v>
      </c>
      <c r="F33" s="9" t="s">
        <v>10</v>
      </c>
      <c r="G33" s="8">
        <v>83.3</v>
      </c>
      <c r="H33" s="8">
        <v>79</v>
      </c>
      <c r="I33" s="8">
        <v>70</v>
      </c>
      <c r="J33" s="8">
        <f t="shared" si="0"/>
        <v>76.509999999999991</v>
      </c>
      <c r="K33" s="8">
        <v>31</v>
      </c>
      <c r="L33" s="8" t="s">
        <v>195</v>
      </c>
      <c r="M33" s="8"/>
    </row>
    <row r="34" spans="1:13" ht="21" customHeight="1" x14ac:dyDescent="0.25">
      <c r="A34" s="8" t="s">
        <v>28</v>
      </c>
      <c r="B34" s="8" t="s">
        <v>29</v>
      </c>
      <c r="C34" s="8" t="s">
        <v>7</v>
      </c>
      <c r="D34" s="8" t="s">
        <v>15</v>
      </c>
      <c r="E34" s="8" t="s">
        <v>16</v>
      </c>
      <c r="F34" s="9" t="s">
        <v>10</v>
      </c>
      <c r="G34" s="8">
        <v>82</v>
      </c>
      <c r="H34" s="8">
        <v>80.2</v>
      </c>
      <c r="I34" s="8">
        <v>70</v>
      </c>
      <c r="J34" s="8">
        <f t="shared" si="0"/>
        <v>76.456000000000003</v>
      </c>
      <c r="K34" s="8">
        <v>32</v>
      </c>
      <c r="L34" s="8" t="s">
        <v>195</v>
      </c>
      <c r="M34" s="8"/>
    </row>
    <row r="35" spans="1:13" ht="21" customHeight="1" x14ac:dyDescent="0.25">
      <c r="A35" s="8" t="s">
        <v>26</v>
      </c>
      <c r="B35" s="8" t="s">
        <v>27</v>
      </c>
      <c r="C35" s="8" t="s">
        <v>7</v>
      </c>
      <c r="D35" s="8" t="s">
        <v>15</v>
      </c>
      <c r="E35" s="8" t="s">
        <v>16</v>
      </c>
      <c r="F35" s="9" t="s">
        <v>10</v>
      </c>
      <c r="G35" s="8">
        <v>77.709999999999994</v>
      </c>
      <c r="H35" s="8">
        <v>77.8</v>
      </c>
      <c r="I35" s="8">
        <v>74</v>
      </c>
      <c r="J35" s="8">
        <f t="shared" si="0"/>
        <v>76.176999999999992</v>
      </c>
      <c r="K35" s="8">
        <v>33</v>
      </c>
      <c r="L35" s="8" t="s">
        <v>195</v>
      </c>
      <c r="M35" s="8"/>
    </row>
    <row r="36" spans="1:13" ht="21" customHeight="1" x14ac:dyDescent="0.25">
      <c r="A36" s="8" t="s">
        <v>13</v>
      </c>
      <c r="B36" s="8" t="s">
        <v>14</v>
      </c>
      <c r="C36" s="8" t="s">
        <v>7</v>
      </c>
      <c r="D36" s="8" t="s">
        <v>15</v>
      </c>
      <c r="E36" s="8" t="s">
        <v>16</v>
      </c>
      <c r="F36" s="9" t="s">
        <v>10</v>
      </c>
      <c r="G36" s="8">
        <v>82.29</v>
      </c>
      <c r="H36" s="8">
        <v>74</v>
      </c>
      <c r="I36" s="8">
        <v>73</v>
      </c>
      <c r="J36" s="8">
        <f t="shared" si="0"/>
        <v>76.067000000000007</v>
      </c>
      <c r="K36" s="8">
        <v>34</v>
      </c>
      <c r="L36" s="8" t="s">
        <v>195</v>
      </c>
      <c r="M36" s="8"/>
    </row>
    <row r="37" spans="1:13" ht="21" customHeight="1" x14ac:dyDescent="0.25">
      <c r="A37" s="8" t="s">
        <v>67</v>
      </c>
      <c r="B37" s="8" t="s">
        <v>68</v>
      </c>
      <c r="C37" s="8" t="s">
        <v>7</v>
      </c>
      <c r="D37" s="8" t="s">
        <v>60</v>
      </c>
      <c r="E37" s="8" t="s">
        <v>69</v>
      </c>
      <c r="F37" s="9" t="s">
        <v>10</v>
      </c>
      <c r="G37" s="8">
        <v>75.17</v>
      </c>
      <c r="H37" s="8">
        <v>77</v>
      </c>
      <c r="I37" s="8">
        <v>74</v>
      </c>
      <c r="J37" s="8">
        <f t="shared" si="0"/>
        <v>75.191000000000003</v>
      </c>
      <c r="K37" s="8">
        <v>35</v>
      </c>
      <c r="L37" s="8" t="s">
        <v>195</v>
      </c>
      <c r="M37" s="8"/>
    </row>
    <row r="38" spans="1:13" ht="21" customHeight="1" x14ac:dyDescent="0.25">
      <c r="A38" s="8" t="s">
        <v>5</v>
      </c>
      <c r="B38" s="8" t="s">
        <v>6</v>
      </c>
      <c r="C38" s="8" t="s">
        <v>7</v>
      </c>
      <c r="D38" s="8" t="s">
        <v>8</v>
      </c>
      <c r="E38" s="8" t="s">
        <v>9</v>
      </c>
      <c r="F38" s="9" t="s">
        <v>10</v>
      </c>
      <c r="G38" s="8">
        <v>81.67</v>
      </c>
      <c r="H38" s="8">
        <v>84.4</v>
      </c>
      <c r="I38" s="8">
        <v>64</v>
      </c>
      <c r="J38" s="8">
        <f t="shared" si="0"/>
        <v>75.012999999999991</v>
      </c>
      <c r="K38" s="8">
        <v>36</v>
      </c>
      <c r="L38" s="8" t="s">
        <v>195</v>
      </c>
      <c r="M38" s="11"/>
    </row>
    <row r="39" spans="1:13" ht="21" customHeight="1" x14ac:dyDescent="0.25">
      <c r="A39" s="8" t="s">
        <v>112</v>
      </c>
      <c r="B39" s="8" t="s">
        <v>113</v>
      </c>
      <c r="C39" s="8" t="s">
        <v>7</v>
      </c>
      <c r="D39" s="8" t="s">
        <v>108</v>
      </c>
      <c r="E39" s="8" t="s">
        <v>109</v>
      </c>
      <c r="F39" s="9" t="s">
        <v>10</v>
      </c>
      <c r="G39" s="8">
        <v>77.38</v>
      </c>
      <c r="H39" s="8">
        <v>80.400000000000006</v>
      </c>
      <c r="I39" s="8">
        <v>69</v>
      </c>
      <c r="J39" s="8">
        <f t="shared" si="0"/>
        <v>74.705999999999989</v>
      </c>
      <c r="K39" s="8">
        <v>37</v>
      </c>
      <c r="L39" s="8" t="s">
        <v>195</v>
      </c>
      <c r="M39" s="8"/>
    </row>
    <row r="40" spans="1:13" ht="21" customHeight="1" x14ac:dyDescent="0.25">
      <c r="A40" s="8" t="s">
        <v>38</v>
      </c>
      <c r="B40" s="8" t="s">
        <v>39</v>
      </c>
      <c r="C40" s="8" t="s">
        <v>7</v>
      </c>
      <c r="D40" s="8" t="s">
        <v>15</v>
      </c>
      <c r="E40" s="8" t="s">
        <v>16</v>
      </c>
      <c r="F40" s="9" t="s">
        <v>10</v>
      </c>
      <c r="G40" s="8">
        <v>76.290000000000006</v>
      </c>
      <c r="H40" s="8">
        <v>77</v>
      </c>
      <c r="I40" s="8">
        <v>72</v>
      </c>
      <c r="J40" s="8">
        <f t="shared" si="0"/>
        <v>74.686999999999998</v>
      </c>
      <c r="K40" s="8">
        <v>38</v>
      </c>
      <c r="L40" s="8" t="s">
        <v>195</v>
      </c>
      <c r="M40" s="8"/>
    </row>
    <row r="41" spans="1:13" ht="21" customHeight="1" x14ac:dyDescent="0.25">
      <c r="A41" s="8" t="s">
        <v>40</v>
      </c>
      <c r="B41" s="8" t="s">
        <v>41</v>
      </c>
      <c r="C41" s="8" t="s">
        <v>23</v>
      </c>
      <c r="D41" s="8" t="s">
        <v>42</v>
      </c>
      <c r="E41" s="8" t="s">
        <v>43</v>
      </c>
      <c r="F41" s="9" t="s">
        <v>10</v>
      </c>
      <c r="G41" s="8">
        <v>80.86</v>
      </c>
      <c r="H41" s="8">
        <v>77</v>
      </c>
      <c r="I41" s="8">
        <v>68</v>
      </c>
      <c r="J41" s="8">
        <f t="shared" si="0"/>
        <v>74.377999999999986</v>
      </c>
      <c r="K41" s="8">
        <v>39</v>
      </c>
      <c r="L41" s="8" t="s">
        <v>195</v>
      </c>
      <c r="M41" s="8"/>
    </row>
    <row r="42" spans="1:13" ht="21" customHeight="1" x14ac:dyDescent="0.25">
      <c r="A42" s="8" t="s">
        <v>143</v>
      </c>
      <c r="B42" s="8" t="s">
        <v>144</v>
      </c>
      <c r="C42" s="8" t="s">
        <v>23</v>
      </c>
      <c r="D42" s="8" t="s">
        <v>139</v>
      </c>
      <c r="E42" s="8" t="s">
        <v>145</v>
      </c>
      <c r="F42" s="9" t="s">
        <v>10</v>
      </c>
      <c r="G42" s="8">
        <v>71.75</v>
      </c>
      <c r="H42" s="8">
        <v>77.2</v>
      </c>
      <c r="I42" s="8">
        <v>74</v>
      </c>
      <c r="J42" s="8">
        <f t="shared" si="0"/>
        <v>74.221000000000004</v>
      </c>
      <c r="K42" s="8">
        <v>40</v>
      </c>
      <c r="L42" s="8" t="s">
        <v>195</v>
      </c>
      <c r="M42" s="8"/>
    </row>
    <row r="43" spans="1:13" ht="21" customHeight="1" x14ac:dyDescent="0.25">
      <c r="A43" s="8" t="s">
        <v>129</v>
      </c>
      <c r="B43" s="8" t="s">
        <v>130</v>
      </c>
      <c r="C43" s="8" t="s">
        <v>7</v>
      </c>
      <c r="D43" s="8" t="s">
        <v>131</v>
      </c>
      <c r="E43" s="8" t="s">
        <v>132</v>
      </c>
      <c r="F43" s="9" t="s">
        <v>10</v>
      </c>
      <c r="G43" s="8">
        <v>79.17</v>
      </c>
      <c r="H43" s="8">
        <v>79.400000000000006</v>
      </c>
      <c r="I43" s="8">
        <v>65</v>
      </c>
      <c r="J43" s="8">
        <f t="shared" si="0"/>
        <v>73.283000000000001</v>
      </c>
      <c r="K43" s="8">
        <v>41</v>
      </c>
      <c r="L43" s="8" t="s">
        <v>195</v>
      </c>
      <c r="M43" s="8"/>
    </row>
    <row r="44" spans="1:13" ht="21" customHeight="1" x14ac:dyDescent="0.25">
      <c r="A44" s="8" t="s">
        <v>181</v>
      </c>
      <c r="B44" s="8" t="s">
        <v>182</v>
      </c>
      <c r="C44" s="8" t="s">
        <v>7</v>
      </c>
      <c r="D44" s="8" t="s">
        <v>179</v>
      </c>
      <c r="E44" s="8" t="s">
        <v>183</v>
      </c>
      <c r="F44" s="9" t="s">
        <v>10</v>
      </c>
      <c r="G44" s="8">
        <v>77.33</v>
      </c>
      <c r="H44" s="8">
        <v>83.4</v>
      </c>
      <c r="I44" s="8">
        <v>63</v>
      </c>
      <c r="J44" s="8">
        <f t="shared" si="0"/>
        <v>73.010999999999996</v>
      </c>
      <c r="K44" s="8">
        <v>42</v>
      </c>
      <c r="L44" s="8" t="s">
        <v>195</v>
      </c>
      <c r="M44" s="8"/>
    </row>
    <row r="45" spans="1:13" ht="21" customHeight="1" x14ac:dyDescent="0.25">
      <c r="A45" s="8" t="s">
        <v>44</v>
      </c>
      <c r="B45" s="8" t="s">
        <v>45</v>
      </c>
      <c r="C45" s="8" t="s">
        <v>23</v>
      </c>
      <c r="D45" s="8" t="s">
        <v>42</v>
      </c>
      <c r="E45" s="8" t="s">
        <v>43</v>
      </c>
      <c r="F45" s="9" t="s">
        <v>10</v>
      </c>
      <c r="G45" s="8">
        <v>77.86</v>
      </c>
      <c r="H45" s="8">
        <v>79.400000000000006</v>
      </c>
      <c r="I45" s="8">
        <v>65</v>
      </c>
      <c r="J45" s="8">
        <f t="shared" si="0"/>
        <v>72.89</v>
      </c>
      <c r="K45" s="8">
        <v>43</v>
      </c>
      <c r="L45" s="8" t="s">
        <v>195</v>
      </c>
      <c r="M45" s="8"/>
    </row>
    <row r="46" spans="1:13" ht="21" customHeight="1" x14ac:dyDescent="0.25">
      <c r="A46" s="8" t="s">
        <v>177</v>
      </c>
      <c r="B46" s="8" t="s">
        <v>178</v>
      </c>
      <c r="C46" s="8" t="s">
        <v>7</v>
      </c>
      <c r="D46" s="8" t="s">
        <v>179</v>
      </c>
      <c r="E46" s="8" t="s">
        <v>180</v>
      </c>
      <c r="F46" s="9" t="s">
        <v>10</v>
      </c>
      <c r="G46" s="8">
        <v>83</v>
      </c>
      <c r="H46" s="8">
        <v>77</v>
      </c>
      <c r="I46" s="8">
        <v>62</v>
      </c>
      <c r="J46" s="8">
        <f t="shared" si="0"/>
        <v>72.5</v>
      </c>
      <c r="K46" s="8">
        <v>44</v>
      </c>
      <c r="L46" s="8" t="s">
        <v>195</v>
      </c>
      <c r="M46" s="8"/>
    </row>
    <row r="47" spans="1:13" ht="21" customHeight="1" x14ac:dyDescent="0.25">
      <c r="A47" s="8" t="s">
        <v>106</v>
      </c>
      <c r="B47" s="8" t="s">
        <v>107</v>
      </c>
      <c r="C47" s="8" t="s">
        <v>7</v>
      </c>
      <c r="D47" s="8" t="s">
        <v>108</v>
      </c>
      <c r="E47" s="8" t="s">
        <v>109</v>
      </c>
      <c r="F47" s="9" t="s">
        <v>10</v>
      </c>
      <c r="G47" s="8">
        <v>82.13</v>
      </c>
      <c r="H47" s="8">
        <v>79.400000000000006</v>
      </c>
      <c r="I47" s="8">
        <v>60</v>
      </c>
      <c r="J47" s="8">
        <f t="shared" si="0"/>
        <v>72.070999999999998</v>
      </c>
      <c r="K47" s="8">
        <v>45</v>
      </c>
      <c r="L47" s="8" t="s">
        <v>195</v>
      </c>
      <c r="M47" s="8"/>
    </row>
    <row r="48" spans="1:13" ht="21" customHeight="1" x14ac:dyDescent="0.25">
      <c r="A48" s="8" t="s">
        <v>125</v>
      </c>
      <c r="B48" s="8" t="s">
        <v>126</v>
      </c>
      <c r="C48" s="8" t="s">
        <v>7</v>
      </c>
      <c r="D48" s="8" t="s">
        <v>123</v>
      </c>
      <c r="E48" s="8" t="s">
        <v>124</v>
      </c>
      <c r="F48" s="9" t="s">
        <v>10</v>
      </c>
      <c r="G48" s="8">
        <v>75.14</v>
      </c>
      <c r="H48" s="8">
        <v>73</v>
      </c>
      <c r="I48" s="8">
        <v>69</v>
      </c>
      <c r="J48" s="8">
        <f t="shared" si="0"/>
        <v>71.961999999999989</v>
      </c>
      <c r="K48" s="8">
        <v>46</v>
      </c>
      <c r="L48" s="8" t="s">
        <v>195</v>
      </c>
      <c r="M48" s="8"/>
    </row>
    <row r="49" spans="1:13" ht="21" customHeight="1" x14ac:dyDescent="0.25">
      <c r="A49" s="8" t="s">
        <v>53</v>
      </c>
      <c r="B49" s="8" t="s">
        <v>54</v>
      </c>
      <c r="C49" s="8" t="s">
        <v>7</v>
      </c>
      <c r="D49" s="8" t="s">
        <v>42</v>
      </c>
      <c r="E49" s="8" t="s">
        <v>48</v>
      </c>
      <c r="F49" s="9" t="s">
        <v>10</v>
      </c>
      <c r="G49" s="8">
        <v>80.430000000000007</v>
      </c>
      <c r="H49" s="8">
        <v>74.599999999999994</v>
      </c>
      <c r="I49" s="8">
        <v>64</v>
      </c>
      <c r="J49" s="8">
        <f t="shared" si="0"/>
        <v>71.896999999999991</v>
      </c>
      <c r="K49" s="8">
        <v>47</v>
      </c>
      <c r="L49" s="8" t="s">
        <v>195</v>
      </c>
      <c r="M49" s="8"/>
    </row>
    <row r="50" spans="1:13" ht="21" customHeight="1" x14ac:dyDescent="0.25">
      <c r="A50" s="8" t="s">
        <v>162</v>
      </c>
      <c r="B50" s="8" t="s">
        <v>163</v>
      </c>
      <c r="C50" s="8" t="s">
        <v>23</v>
      </c>
      <c r="D50" s="8" t="s">
        <v>154</v>
      </c>
      <c r="E50" s="8" t="s">
        <v>155</v>
      </c>
      <c r="F50" s="9" t="s">
        <v>10</v>
      </c>
      <c r="G50" s="8">
        <v>79.5</v>
      </c>
      <c r="H50" s="8">
        <v>75.8</v>
      </c>
      <c r="I50" s="8">
        <v>63</v>
      </c>
      <c r="J50" s="8">
        <f t="shared" si="0"/>
        <v>71.533999999999992</v>
      </c>
      <c r="K50" s="8">
        <v>48</v>
      </c>
      <c r="L50" s="8" t="s">
        <v>195</v>
      </c>
      <c r="M50" s="8"/>
    </row>
    <row r="51" spans="1:13" ht="21" customHeight="1" x14ac:dyDescent="0.25">
      <c r="A51" s="8" t="s">
        <v>70</v>
      </c>
      <c r="B51" s="8" t="s">
        <v>71</v>
      </c>
      <c r="C51" s="8" t="s">
        <v>7</v>
      </c>
      <c r="D51" s="8" t="s">
        <v>60</v>
      </c>
      <c r="E51" s="8" t="s">
        <v>72</v>
      </c>
      <c r="F51" s="9" t="s">
        <v>10</v>
      </c>
      <c r="G51" s="8">
        <v>77.38</v>
      </c>
      <c r="H51" s="8">
        <v>72.2</v>
      </c>
      <c r="I51" s="8">
        <v>65</v>
      </c>
      <c r="J51" s="8">
        <f t="shared" si="0"/>
        <v>70.72999999999999</v>
      </c>
      <c r="K51" s="8">
        <v>49</v>
      </c>
      <c r="L51" s="8" t="s">
        <v>195</v>
      </c>
      <c r="M51" s="8"/>
    </row>
    <row r="52" spans="1:13" ht="21" customHeight="1" x14ac:dyDescent="0.25">
      <c r="A52" s="8" t="s">
        <v>55</v>
      </c>
      <c r="B52" s="8" t="s">
        <v>56</v>
      </c>
      <c r="C52" s="8" t="s">
        <v>23</v>
      </c>
      <c r="D52" s="8" t="s">
        <v>42</v>
      </c>
      <c r="E52" s="8" t="s">
        <v>57</v>
      </c>
      <c r="F52" s="9" t="s">
        <v>10</v>
      </c>
      <c r="G52" s="8">
        <v>71.5</v>
      </c>
      <c r="H52" s="8">
        <v>76.8</v>
      </c>
      <c r="I52" s="8">
        <v>66</v>
      </c>
      <c r="J52" s="8">
        <f t="shared" si="0"/>
        <v>70.673999999999992</v>
      </c>
      <c r="K52" s="8">
        <v>50</v>
      </c>
      <c r="L52" s="8" t="s">
        <v>195</v>
      </c>
      <c r="M52" s="8"/>
    </row>
    <row r="53" spans="1:13" ht="21" customHeight="1" x14ac:dyDescent="0.25">
      <c r="A53" s="8" t="s">
        <v>17</v>
      </c>
      <c r="B53" s="8" t="s">
        <v>18</v>
      </c>
      <c r="C53" s="8" t="s">
        <v>7</v>
      </c>
      <c r="D53" s="8" t="s">
        <v>15</v>
      </c>
      <c r="E53" s="8" t="s">
        <v>16</v>
      </c>
      <c r="F53" s="9" t="s">
        <v>10</v>
      </c>
      <c r="G53" s="8">
        <v>75.14</v>
      </c>
      <c r="H53" s="8">
        <v>74.8</v>
      </c>
      <c r="I53" s="8">
        <v>64</v>
      </c>
      <c r="J53" s="8">
        <f t="shared" si="0"/>
        <v>70.365999999999985</v>
      </c>
      <c r="K53" s="8">
        <v>51</v>
      </c>
      <c r="L53" s="8" t="s">
        <v>195</v>
      </c>
      <c r="M53" s="8"/>
    </row>
    <row r="54" spans="1:13" ht="21" customHeight="1" x14ac:dyDescent="0.25">
      <c r="A54" s="8" t="s">
        <v>30</v>
      </c>
      <c r="B54" s="8" t="s">
        <v>31</v>
      </c>
      <c r="C54" s="8" t="s">
        <v>23</v>
      </c>
      <c r="D54" s="8" t="s">
        <v>15</v>
      </c>
      <c r="E54" s="8" t="s">
        <v>16</v>
      </c>
      <c r="F54" s="9" t="s">
        <v>10</v>
      </c>
      <c r="G54" s="8">
        <v>76.709999999999994</v>
      </c>
      <c r="H54" s="8">
        <v>80.2</v>
      </c>
      <c r="I54" s="8">
        <v>58</v>
      </c>
      <c r="J54" s="8">
        <f t="shared" si="0"/>
        <v>69.828999999999994</v>
      </c>
      <c r="K54" s="8">
        <v>52</v>
      </c>
      <c r="L54" s="8" t="s">
        <v>195</v>
      </c>
      <c r="M54" s="8"/>
    </row>
    <row r="55" spans="1:13" ht="21" customHeight="1" x14ac:dyDescent="0.25">
      <c r="A55" s="8" t="s">
        <v>84</v>
      </c>
      <c r="B55" s="8" t="s">
        <v>85</v>
      </c>
      <c r="C55" s="8" t="s">
        <v>7</v>
      </c>
      <c r="D55" s="8" t="s">
        <v>60</v>
      </c>
      <c r="E55" s="8" t="s">
        <v>81</v>
      </c>
      <c r="F55" s="9" t="s">
        <v>10</v>
      </c>
      <c r="G55" s="8">
        <v>74.38</v>
      </c>
      <c r="H55" s="8">
        <v>74.400000000000006</v>
      </c>
      <c r="I55" s="8">
        <v>63</v>
      </c>
      <c r="J55" s="8">
        <f t="shared" si="0"/>
        <v>69.605999999999995</v>
      </c>
      <c r="K55" s="8">
        <v>53</v>
      </c>
      <c r="L55" s="8" t="s">
        <v>195</v>
      </c>
      <c r="M55" s="8"/>
    </row>
    <row r="56" spans="1:13" ht="21" customHeight="1" x14ac:dyDescent="0.25">
      <c r="A56" s="8" t="s">
        <v>102</v>
      </c>
      <c r="B56" s="8" t="s">
        <v>103</v>
      </c>
      <c r="C56" s="8" t="s">
        <v>7</v>
      </c>
      <c r="D56" s="8" t="s">
        <v>88</v>
      </c>
      <c r="E56" s="8" t="s">
        <v>101</v>
      </c>
      <c r="F56" s="9" t="s">
        <v>10</v>
      </c>
      <c r="G56" s="8">
        <v>82.25</v>
      </c>
      <c r="H56" s="8">
        <v>78.8</v>
      </c>
      <c r="I56" s="8">
        <v>52</v>
      </c>
      <c r="J56" s="8">
        <f t="shared" si="0"/>
        <v>68.578999999999994</v>
      </c>
      <c r="K56" s="8">
        <v>54</v>
      </c>
      <c r="L56" s="8" t="s">
        <v>195</v>
      </c>
      <c r="M56" s="8"/>
    </row>
    <row r="57" spans="1:13" ht="21" customHeight="1" x14ac:dyDescent="0.25">
      <c r="A57" s="8" t="s">
        <v>34</v>
      </c>
      <c r="B57" s="8" t="s">
        <v>35</v>
      </c>
      <c r="C57" s="8" t="s">
        <v>7</v>
      </c>
      <c r="D57" s="8" t="s">
        <v>15</v>
      </c>
      <c r="E57" s="8" t="s">
        <v>16</v>
      </c>
      <c r="F57" s="9" t="s">
        <v>10</v>
      </c>
      <c r="G57" s="8">
        <v>73</v>
      </c>
      <c r="H57" s="8">
        <v>75.8</v>
      </c>
      <c r="I57" s="8">
        <v>60</v>
      </c>
      <c r="J57" s="8">
        <f t="shared" si="0"/>
        <v>68.323999999999984</v>
      </c>
      <c r="K57" s="8">
        <v>55</v>
      </c>
      <c r="L57" s="8" t="s">
        <v>195</v>
      </c>
      <c r="M57" s="8"/>
    </row>
    <row r="58" spans="1:13" ht="21" customHeight="1" x14ac:dyDescent="0.25">
      <c r="A58" s="8" t="s">
        <v>146</v>
      </c>
      <c r="B58" s="8" t="s">
        <v>147</v>
      </c>
      <c r="C58" s="8" t="s">
        <v>7</v>
      </c>
      <c r="D58" s="8" t="s">
        <v>139</v>
      </c>
      <c r="E58" s="8" t="s">
        <v>145</v>
      </c>
      <c r="F58" s="9" t="s">
        <v>10</v>
      </c>
      <c r="G58" s="8">
        <v>67.38</v>
      </c>
      <c r="H58" s="8">
        <v>73.400000000000006</v>
      </c>
      <c r="I58" s="8">
        <v>64</v>
      </c>
      <c r="J58" s="8">
        <f t="shared" si="0"/>
        <v>67.646000000000001</v>
      </c>
      <c r="K58" s="8">
        <v>56</v>
      </c>
      <c r="L58" s="8" t="s">
        <v>195</v>
      </c>
      <c r="M58" s="8"/>
    </row>
    <row r="59" spans="1:13" ht="21" customHeight="1" x14ac:dyDescent="0.25">
      <c r="A59" s="8" t="s">
        <v>73</v>
      </c>
      <c r="B59" s="8" t="s">
        <v>74</v>
      </c>
      <c r="C59" s="8" t="s">
        <v>7</v>
      </c>
      <c r="D59" s="8" t="s">
        <v>60</v>
      </c>
      <c r="E59" s="8" t="s">
        <v>75</v>
      </c>
      <c r="F59" s="9" t="s">
        <v>10</v>
      </c>
      <c r="G59" s="8">
        <v>79.63</v>
      </c>
      <c r="H59" s="8">
        <v>75.8</v>
      </c>
      <c r="I59" s="8">
        <v>53</v>
      </c>
      <c r="J59" s="8">
        <f t="shared" si="0"/>
        <v>67.37299999999999</v>
      </c>
      <c r="K59" s="8">
        <v>57</v>
      </c>
      <c r="L59" s="8" t="s">
        <v>195</v>
      </c>
      <c r="M59" s="8"/>
    </row>
    <row r="60" spans="1:13" ht="21" customHeight="1" x14ac:dyDescent="0.25">
      <c r="A60" s="8" t="s">
        <v>121</v>
      </c>
      <c r="B60" s="8" t="s">
        <v>122</v>
      </c>
      <c r="C60" s="8" t="s">
        <v>23</v>
      </c>
      <c r="D60" s="8" t="s">
        <v>123</v>
      </c>
      <c r="E60" s="8" t="s">
        <v>124</v>
      </c>
      <c r="F60" s="9" t="s">
        <v>10</v>
      </c>
      <c r="G60" s="8">
        <v>81.709999999999994</v>
      </c>
      <c r="H60" s="8">
        <v>76.599999999999994</v>
      </c>
      <c r="I60" s="8">
        <v>50</v>
      </c>
      <c r="J60" s="8">
        <f t="shared" si="0"/>
        <v>66.960999999999999</v>
      </c>
      <c r="K60" s="8">
        <v>58</v>
      </c>
      <c r="L60" s="8" t="s">
        <v>195</v>
      </c>
      <c r="M60" s="8"/>
    </row>
    <row r="61" spans="1:13" ht="21" customHeight="1" x14ac:dyDescent="0.25">
      <c r="A61" s="8" t="s">
        <v>90</v>
      </c>
      <c r="B61" s="8" t="s">
        <v>91</v>
      </c>
      <c r="C61" s="8" t="s">
        <v>7</v>
      </c>
      <c r="D61" s="8" t="s">
        <v>88</v>
      </c>
      <c r="E61" s="8" t="s">
        <v>89</v>
      </c>
      <c r="F61" s="9" t="s">
        <v>10</v>
      </c>
      <c r="G61" s="8">
        <v>72.91</v>
      </c>
      <c r="H61" s="8">
        <v>74.599999999999994</v>
      </c>
      <c r="I61" s="8">
        <v>53</v>
      </c>
      <c r="J61" s="8">
        <f t="shared" si="0"/>
        <v>65.020999999999987</v>
      </c>
      <c r="K61" s="8">
        <v>59</v>
      </c>
      <c r="L61" s="8" t="s">
        <v>195</v>
      </c>
      <c r="M61" s="8"/>
    </row>
    <row r="62" spans="1:13" ht="21" customHeight="1" x14ac:dyDescent="0.25">
      <c r="A62" s="8" t="s">
        <v>104</v>
      </c>
      <c r="B62" s="8" t="s">
        <v>105</v>
      </c>
      <c r="C62" s="8" t="s">
        <v>7</v>
      </c>
      <c r="D62" s="8" t="s">
        <v>88</v>
      </c>
      <c r="E62" s="8" t="s">
        <v>101</v>
      </c>
      <c r="F62" s="9" t="s">
        <v>10</v>
      </c>
      <c r="G62" s="8">
        <v>83</v>
      </c>
      <c r="H62" s="8">
        <v>72.599999999999994</v>
      </c>
      <c r="I62" s="8">
        <v>47</v>
      </c>
      <c r="J62" s="8">
        <f t="shared" si="0"/>
        <v>64.967999999999989</v>
      </c>
      <c r="K62" s="8">
        <v>60</v>
      </c>
      <c r="L62" s="8" t="s">
        <v>195</v>
      </c>
      <c r="M62" s="8"/>
    </row>
    <row r="63" spans="1:13" ht="21" customHeight="1" x14ac:dyDescent="0.25">
      <c r="A63" s="8" t="s">
        <v>36</v>
      </c>
      <c r="B63" s="8" t="s">
        <v>37</v>
      </c>
      <c r="C63" s="8" t="s">
        <v>7</v>
      </c>
      <c r="D63" s="8" t="s">
        <v>15</v>
      </c>
      <c r="E63" s="8" t="s">
        <v>16</v>
      </c>
      <c r="F63" s="9" t="s">
        <v>10</v>
      </c>
      <c r="G63" s="8">
        <v>77.569999999999993</v>
      </c>
      <c r="H63" s="8">
        <v>72</v>
      </c>
      <c r="I63" s="8">
        <v>49</v>
      </c>
      <c r="J63" s="8">
        <f t="shared" si="0"/>
        <v>64.010999999999996</v>
      </c>
      <c r="K63" s="8">
        <v>61</v>
      </c>
      <c r="L63" s="8" t="s">
        <v>195</v>
      </c>
      <c r="M63" s="8"/>
    </row>
    <row r="64" spans="1:13" ht="21" customHeight="1" x14ac:dyDescent="0.25">
      <c r="A64" s="8" t="s">
        <v>148</v>
      </c>
      <c r="B64" s="8" t="s">
        <v>149</v>
      </c>
      <c r="C64" s="8" t="s">
        <v>7</v>
      </c>
      <c r="D64" s="8" t="s">
        <v>150</v>
      </c>
      <c r="E64" s="8" t="s">
        <v>151</v>
      </c>
      <c r="F64" s="9" t="s">
        <v>10</v>
      </c>
      <c r="G64" s="8">
        <v>73.400000000000006</v>
      </c>
      <c r="H64" s="8">
        <v>73.2</v>
      </c>
      <c r="I64" s="8">
        <v>45</v>
      </c>
      <c r="J64" s="8">
        <f t="shared" si="0"/>
        <v>61.415999999999997</v>
      </c>
      <c r="K64" s="8">
        <v>62</v>
      </c>
      <c r="L64" s="8" t="s">
        <v>195</v>
      </c>
      <c r="M64" s="8"/>
    </row>
    <row r="65" spans="1:13" s="13" customFormat="1" ht="28.5" customHeight="1" x14ac:dyDescent="0.25">
      <c r="A65" s="12" t="s">
        <v>97</v>
      </c>
      <c r="B65" s="12" t="s">
        <v>98</v>
      </c>
      <c r="C65" s="12" t="s">
        <v>7</v>
      </c>
      <c r="D65" s="12" t="s">
        <v>88</v>
      </c>
      <c r="E65" s="12" t="s">
        <v>94</v>
      </c>
      <c r="F65" s="9" t="s">
        <v>10</v>
      </c>
      <c r="G65" s="12">
        <v>78.89</v>
      </c>
      <c r="H65" s="12">
        <v>0</v>
      </c>
      <c r="I65" s="12">
        <v>0</v>
      </c>
      <c r="J65" s="12">
        <f t="shared" si="0"/>
        <v>23.666999999999998</v>
      </c>
      <c r="K65" s="12">
        <v>63</v>
      </c>
      <c r="L65" s="12" t="s">
        <v>194</v>
      </c>
      <c r="M65" s="12" t="s">
        <v>196</v>
      </c>
    </row>
    <row r="66" spans="1:13" ht="21" customHeight="1" x14ac:dyDescent="0.25">
      <c r="A66" s="8" t="s">
        <v>141</v>
      </c>
      <c r="B66" s="8" t="s">
        <v>142</v>
      </c>
      <c r="C66" s="8" t="s">
        <v>7</v>
      </c>
      <c r="D66" s="8" t="s">
        <v>139</v>
      </c>
      <c r="E66" s="8" t="s">
        <v>140</v>
      </c>
      <c r="F66" s="9" t="s">
        <v>10</v>
      </c>
      <c r="G66" s="8">
        <v>78.599999999999994</v>
      </c>
      <c r="H66" s="8">
        <v>0</v>
      </c>
      <c r="I66" s="8">
        <v>0</v>
      </c>
      <c r="J66" s="8">
        <f t="shared" si="0"/>
        <v>23.58</v>
      </c>
      <c r="K66" s="8">
        <v>64</v>
      </c>
      <c r="L66" s="8" t="s">
        <v>195</v>
      </c>
      <c r="M66" s="8" t="s">
        <v>197</v>
      </c>
    </row>
    <row r="67" spans="1:13" ht="21" customHeight="1" x14ac:dyDescent="0.25">
      <c r="A67" s="8" t="s">
        <v>32</v>
      </c>
      <c r="B67" s="8" t="s">
        <v>33</v>
      </c>
      <c r="C67" s="8" t="s">
        <v>23</v>
      </c>
      <c r="D67" s="8" t="s">
        <v>15</v>
      </c>
      <c r="E67" s="8" t="s">
        <v>16</v>
      </c>
      <c r="F67" s="9" t="s">
        <v>10</v>
      </c>
      <c r="G67" s="8">
        <v>71.86</v>
      </c>
      <c r="H67" s="8">
        <v>0</v>
      </c>
      <c r="I67" s="8">
        <v>0</v>
      </c>
      <c r="J67" s="8">
        <f>G67*30%+(H67*40%+I67*60%)*70%</f>
        <v>21.558</v>
      </c>
      <c r="K67" s="8">
        <v>65</v>
      </c>
      <c r="L67" s="8" t="s">
        <v>195</v>
      </c>
      <c r="M67" s="8" t="s">
        <v>197</v>
      </c>
    </row>
    <row r="68" spans="1:13" ht="21" customHeight="1" x14ac:dyDescent="0.25">
      <c r="A68" s="8" t="s">
        <v>51</v>
      </c>
      <c r="B68" s="8" t="s">
        <v>52</v>
      </c>
      <c r="C68" s="8" t="s">
        <v>7</v>
      </c>
      <c r="D68" s="8" t="s">
        <v>42</v>
      </c>
      <c r="E68" s="8" t="s">
        <v>48</v>
      </c>
      <c r="F68" s="9" t="s">
        <v>10</v>
      </c>
      <c r="G68" s="8">
        <v>67.86</v>
      </c>
      <c r="H68" s="8">
        <v>0</v>
      </c>
      <c r="I68" s="8">
        <v>0</v>
      </c>
      <c r="J68" s="8">
        <f>G68*30%+(H68*40%+I68*60%)*70%</f>
        <v>20.358000000000001</v>
      </c>
      <c r="K68" s="8">
        <v>66</v>
      </c>
      <c r="L68" s="8" t="s">
        <v>195</v>
      </c>
      <c r="M68" s="8" t="s">
        <v>197</v>
      </c>
    </row>
    <row r="69" spans="1:13" ht="21" customHeight="1" x14ac:dyDescent="0.25">
      <c r="A69" s="8">
        <v>20191401096</v>
      </c>
      <c r="B69" s="8" t="s">
        <v>184</v>
      </c>
      <c r="C69" s="8" t="s">
        <v>23</v>
      </c>
      <c r="D69" s="8" t="s">
        <v>135</v>
      </c>
      <c r="E69" s="8" t="s">
        <v>136</v>
      </c>
      <c r="F69" s="9" t="s">
        <v>10</v>
      </c>
      <c r="G69" s="8"/>
      <c r="H69" s="8">
        <v>0</v>
      </c>
      <c r="I69" s="8">
        <v>0</v>
      </c>
      <c r="J69" s="8">
        <f>G69*30%+(H69*40%+I69*60%)*70%</f>
        <v>0</v>
      </c>
      <c r="K69" s="8">
        <v>67</v>
      </c>
      <c r="L69" s="8" t="s">
        <v>194</v>
      </c>
      <c r="M69" s="8" t="s">
        <v>185</v>
      </c>
    </row>
  </sheetData>
  <sortState xmlns:xlrd2="http://schemas.microsoft.com/office/spreadsheetml/2017/richdata2" ref="A3:N69">
    <sortCondition descending="1" ref="J3"/>
  </sortState>
  <mergeCells count="1">
    <mergeCell ref="A1:M1"/>
  </mergeCells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总评成绩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田磊</cp:lastModifiedBy>
  <dcterms:created xsi:type="dcterms:W3CDTF">2006-09-16T00:00:00Z</dcterms:created>
  <dcterms:modified xsi:type="dcterms:W3CDTF">2023-03-18T12:06:17Z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ICV">
    <vt:lpwstr>684D914FFA46478F833768FE2AC17553</vt:lpwstr>
  </property>
  <property fmtid="{D5CDD505-2E9C-101B-9397-08002B2CF9AE}" pid="5" name="KSOProductBuildVer">
    <vt:lpwstr>2052-11.1.0.13703</vt:lpwstr>
  </property>
</Properties>
</file>